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ayergroup-my.sharepoint.com/personal/mariajose_corabi_ext_bayer_com/Documents/Desktop/pedidos bimbo/"/>
    </mc:Choice>
  </mc:AlternateContent>
  <xr:revisionPtr revIDLastSave="36" documentId="8_{D61217D7-28FE-456A-94B8-49A0402CB5D1}" xr6:coauthVersionLast="47" xr6:coauthVersionMax="47" xr10:uidLastSave="{EB3AEA70-9F0B-49A3-A20D-B96D68109AFC}"/>
  <bookViews>
    <workbookView xWindow="1900" yWindow="1900" windowWidth="14400" windowHeight="8880" xr2:uid="{3CD7AF8F-FBF7-4FBD-A24F-79AEB5A4E2F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73" i="1" l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74" i="1" s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<sst xmlns="http://schemas.openxmlformats.org/spreadsheetml/2006/main" count="75" uniqueCount="73">
  <si>
    <t>NOMBRE Y APELLIDO</t>
  </si>
  <si>
    <t xml:space="preserve">Nro de asociado: </t>
  </si>
  <si>
    <t xml:space="preserve">PLANTA: </t>
  </si>
  <si>
    <t>PRODUCTOS</t>
  </si>
  <si>
    <t>Pcio Lista x Unidad</t>
  </si>
  <si>
    <t>Pan Blanco Art Masa Madre CM 1p 500g BOLSA BIM</t>
  </si>
  <si>
    <t>Pan Blanco CM 1p 580g BOLSA BIM</t>
  </si>
  <si>
    <t>P Int Art MasaMadre CM 1p 500g BOLSA BIM</t>
  </si>
  <si>
    <t>Pan con Lino CM 1p 420g BOLSA BIM</t>
  </si>
  <si>
    <t>PanSemillas ConMasaMadre 1p 600g BOL ORO</t>
  </si>
  <si>
    <t>Pan Multigrano 1p 600g BOLSA ORO</t>
  </si>
  <si>
    <t>Pan Cereales y Semillas 1p 400g BOLSA FAR</t>
  </si>
  <si>
    <t>Pan Integral Grano Entero 1p 400g BOLSA FAR</t>
  </si>
  <si>
    <t xml:space="preserve">Pan Bimbo Integral CM 1p 380g BOLSA BIM </t>
  </si>
  <si>
    <t>Pan Salvado Fortifcado 1p 600g BOLSAFAR</t>
  </si>
  <si>
    <t>Pan Hamb con sesamo 1p 210g BOLSA BIM</t>
  </si>
  <si>
    <t>Pan Hamb Artesano 240g BIM</t>
  </si>
  <si>
    <t>Hamb Brioche Artesano 1p 240g BOLSA BIM</t>
  </si>
  <si>
    <t>Pan Papa Hamb Artesano 4p 240g BIM</t>
  </si>
  <si>
    <t>Pan Pancho CM 1p 210g BOLSA BIM</t>
  </si>
  <si>
    <t>Pan para Pancho Artesano 240g BIM</t>
  </si>
  <si>
    <t>Budin Vainilla 1p 170g FLOW BIM</t>
  </si>
  <si>
    <t xml:space="preserve">Budin Marmolado 1p 170g FLOW BIM </t>
  </si>
  <si>
    <t>Budin Relleno DDL 1p 220g FLOW BIM</t>
  </si>
  <si>
    <t>Budín Chips Choco 1p 170g FLOW BIM</t>
  </si>
  <si>
    <t>Budin Chocolate 1p 170g FLOW BIM</t>
  </si>
  <si>
    <t>VAINILLAS 444G BIM</t>
  </si>
  <si>
    <t>Vainillas 1p CS 148g FLOW BIM</t>
  </si>
  <si>
    <t>Rapiditas Integr Nvo 1p 265g BOLSA BIM</t>
  </si>
  <si>
    <t>Rapiditas Light Nvo 1p 275g BOLSA BIM</t>
  </si>
  <si>
    <t>Rapiditas Clasic 1p 275g BOLSA BIM</t>
  </si>
  <si>
    <t>Vainilla 1p 74g BIM</t>
  </si>
  <si>
    <t>Budín Tipo Casero 250gr Marmolado BIM</t>
  </si>
  <si>
    <t>Budín Tipo Casero 250gr Chocochips BIM</t>
  </si>
  <si>
    <t>Pan Pancho Papa Art 1p 240g BOLSA BIM</t>
  </si>
  <si>
    <t>Pan Integral Cero Cero 1p 430g BOLSA BIM</t>
  </si>
  <si>
    <t>Budin Artes Carrot Cake 1p 350g FLOW BIM</t>
  </si>
  <si>
    <t>BudIn Artesano Banana 1p 350g FLOW BIM</t>
  </si>
  <si>
    <t>Pan Integral 1p 640g BOLSA BIM</t>
  </si>
  <si>
    <t>Takis Original 85g</t>
  </si>
  <si>
    <t>Takis Explosion 85g</t>
  </si>
  <si>
    <t>Takis Fuego 85g</t>
  </si>
  <si>
    <t>Takis Intense Nacho 1p 85g FLOW BAR EXP</t>
  </si>
  <si>
    <t>Tia Rosa Burrera 1p 420g BOLSA TR</t>
  </si>
  <si>
    <t>Fajitas 1p 275g BOLSA TR</t>
  </si>
  <si>
    <t>Salmas Horneadas NF 5p 90g CJ ZEN EXP</t>
  </si>
  <si>
    <t>Braunichoc SabeBien! 1 pieza 35</t>
  </si>
  <si>
    <t>Brownie Mini SabeBien!  1p 35g</t>
  </si>
  <si>
    <t>Brownie Chips SabeBien! 1p 62g</t>
  </si>
  <si>
    <t>Madalena Vainilla 12p 240g FLOW BIM</t>
  </si>
  <si>
    <t>Madalena  Rell 12p 234g FLOW BIM</t>
  </si>
  <si>
    <t>Madalena Chocolate 1p 240g FLOW BIM</t>
  </si>
  <si>
    <t>Madalena Choco Rell DDL 1p 234g FLOW BIM</t>
  </si>
  <si>
    <t>Grisines Cebolla 1p 75g FLOW BIM EXP</t>
  </si>
  <si>
    <t>Grisines Cib 1p 75g FLOW BIM EXP</t>
  </si>
  <si>
    <t>Rapiditas Chia&amp;Lino 1p 275g BOLSA BIM</t>
  </si>
  <si>
    <t>Pan Hogaza Blanca 1p 600g BOLSA ORO</t>
  </si>
  <si>
    <t>Pan Blanco Brioche Art 1p 500g BOLSA BIM</t>
  </si>
  <si>
    <t>Pan Pancho Brioche Art 1p 240g BOLSA BIM</t>
  </si>
  <si>
    <t>Pan Hamb Papa Art 1p 160g BOLSA BIM</t>
  </si>
  <si>
    <t>Pan Hamb Brioche Art 1p 160g BOLSA BIM</t>
  </si>
  <si>
    <t>Hit Marinela 25g BIM</t>
  </si>
  <si>
    <t>Rapiditas Wrap Clasicas 470g BIM</t>
  </si>
  <si>
    <t>Pan Integ GranEntero 1p 575g BOLSA FAR</t>
  </si>
  <si>
    <t>Pan Hamb Papa 1p 210g BOLSA FAR</t>
  </si>
  <si>
    <t>Takis Original 1p 49g FLOW BAR EXP</t>
  </si>
  <si>
    <t>Takis Xplosion 1p 49g FLOW BAR EXP</t>
  </si>
  <si>
    <t>Takis Fuego 1p 49g FLOW BAR EXP</t>
  </si>
  <si>
    <t>Takis Original 1p 140g FLOW BAR EXP</t>
  </si>
  <si>
    <t>Takis Xplosion 1p 140g FLOW BAR EXP</t>
  </si>
  <si>
    <t>Takis Fuego 1p 140g FLOW BAR EXP</t>
  </si>
  <si>
    <t xml:space="preserve">Takis Intense Nacho 1p 49g FLOW BAR EXP	</t>
  </si>
  <si>
    <t>Takis Intense Nacho 1p 140g FLOW BAR EXP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</si>
</sst>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-&quot;$&quot;* #,##0.00_-;\-&quot;$&quot;* #,##0.00_-;_-&quot;$&quot;* &quot;-&quot;??_-;_-@_-"/>
  </numFmts>
  <fonts count="4" x14ac:knownFonts="1"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 applyProtection="1">
      <alignment horizontal="left"/>
      <protection locked="0"/>
    </xf>
    <xf numFmtId="17" fontId="2" fillId="2" borderId="0" xfId="0" applyNumberFormat="1" applyFont="1" applyFill="1" applyProtection="1">
      <protection locked="0"/>
    </xf>
    <xf numFmtId="0" fontId="2" fillId="2" borderId="0" xfId="0" applyFont="1" applyFill="1" applyAlignment="1" applyProtection="1">
      <alignment horizontal="center"/>
      <protection locked="0"/>
    </xf>
    <xf numFmtId="0" fontId="2" fillId="2" borderId="0" xfId="0" applyFont="1" applyFill="1" applyProtection="1">
      <protection locked="0"/>
    </xf>
    <xf numFmtId="0" fontId="2" fillId="0" borderId="0" xfId="0" applyFont="1"/>
    <xf numFmtId="0" fontId="1" fillId="2" borderId="0" xfId="0" applyFont="1" applyFill="1" applyProtection="1">
      <protection locked="0"/>
    </xf>
    <xf numFmtId="164" fontId="1" fillId="0" borderId="1" xfId="0" applyNumberFormat="1" applyFont="1" applyBorder="1" applyAlignment="1" applyProtection="1">
      <alignment horizontal="center" vertical="center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164" fontId="3" fillId="4" borderId="1" xfId="0" applyNumberFormat="1" applyFont="1" applyFill="1" applyBorder="1"/>
    <xf numFmtId="0" fontId="2" fillId="3" borderId="4" xfId="0" applyFont="1" applyFill="1" applyBorder="1" applyAlignment="1" applyProtection="1">
      <alignment horizontal="center"/>
      <protection locked="0"/>
    </xf>
    <xf numFmtId="44" fontId="2" fillId="3" borderId="1" xfId="0" applyNumberFormat="1" applyFont="1" applyFill="1" applyBorder="1" applyProtection="1">
      <protection hidden="1"/>
    </xf>
    <xf numFmtId="0" fontId="3" fillId="3" borderId="1" xfId="0" applyFont="1" applyFill="1" applyBorder="1"/>
    <xf numFmtId="44" fontId="1" fillId="3" borderId="5" xfId="0" applyNumberFormat="1" applyFont="1" applyFill="1" applyBorder="1" applyProtection="1">
      <protection hidden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635000</xdr:colOff>
      <xdr:row>0</xdr:row>
      <xdr:rowOff>57150</xdr:rowOff>
    </xdr:from>
    <xdr:to>
      <xdr:col>4</xdr:col>
      <xdr:colOff>757058</xdr:colOff>
      <xdr:row>2</xdr:row>
      <xdr:rowOff>40736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B23A4F92-935B-4423-A88D-226D2AB52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9950" y="57150"/>
          <a:ext cx="757058" cy="313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635000</xdr:colOff>
      <xdr:row>0</xdr:row>
      <xdr:rowOff>57150</xdr:rowOff>
    </xdr:from>
    <xdr:to>
      <xdr:col>4</xdr:col>
      <xdr:colOff>757058</xdr:colOff>
      <xdr:row>2</xdr:row>
      <xdr:rowOff>40736</xdr:rowOff>
    </xdr:to>
    <xdr:pic>
      <xdr:nvPicPr>
        <xdr:cNvPr id="4" name="Imagen 3" descr="Logotipo&#10;&#10;Descripción generada automáticamente">
          <a:extLst>
            <a:ext uri="{FF2B5EF4-FFF2-40B4-BE49-F238E27FC236}">
              <a16:creationId xmlns:a16="http://schemas.microsoft.com/office/drawing/2014/main" id="{11907FBC-9853-402C-9EF8-88E13F4C3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9950" y="57150"/>
          <a:ext cx="757058" cy="313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7E0CA-FD17-4153-AE3F-D5D6DB41E541}">
  <dimension ref="A1:E123"/>
  <sheetViews>
    <sheetView tabSelected="1" topLeftCell="A62" workbookViewId="0">
      <selection sqref="A1:XFD1048576"/>
    </sheetView>
  </sheetViews>
  <sheetFormatPr baseColWidth="10" defaultRowHeight="14.5" x14ac:dyDescent="0.35"/>
  <cols>
    <col min="1" max="1" width="9.08984375" customWidth="1"/>
    <col min="2" max="2" width="41" customWidth="1"/>
    <col min="4" max="4" width="6" style="19" customWidth="1"/>
    <col min="5" max="5" width="10.81640625" customWidth="1"/>
  </cols>
  <sheetData>
    <row r="1" spans="1:5" s="5" customFormat="1" ht="13" customHeight="1" x14ac:dyDescent="0.3">
      <c r="A1" s="1" t="s">
        <v>0</v>
      </c>
      <c r="B1" s="1"/>
      <c r="C1" s="2">
        <v>46204</v>
      </c>
      <c r="D1" s="3"/>
      <c r="E1" s="4"/>
    </row>
    <row r="2" spans="1:5" s="5" customFormat="1" ht="13" customHeight="1" thickBot="1" x14ac:dyDescent="0.35">
      <c r="A2" s="6" t="s">
        <v>1</v>
      </c>
      <c r="B2" s="6"/>
      <c r="C2" s="4" t="s">
        <v>2</v>
      </c>
      <c r="D2" s="3"/>
      <c r="E2" s="4"/>
    </row>
    <row r="3" spans="1:5" s="5" customFormat="1" ht="12" customHeight="1" x14ac:dyDescent="0.3">
      <c r="A3" s="7"/>
      <c r="B3" s="7" t="s">
        <v>3</v>
      </c>
      <c r="C3" s="8" t="s">
        <v>4</v>
      </c>
      <c r="D3" s="9"/>
      <c r="E3" s="10"/>
    </row>
    <row r="4" spans="1:5" s="5" customFormat="1" ht="12" customHeight="1" x14ac:dyDescent="0.3">
      <c r="A4" s="11">
        <v>503969</v>
      </c>
      <c r="B4" s="12" t="s">
        <v>5</v>
      </c>
      <c r="C4" s="13">
        <v>5785.5</v>
      </c>
      <c r="D4" s="14"/>
      <c r="E4" s="15">
        <f>+C4*D4</f>
        <v>0</v>
      </c>
    </row>
    <row r="5" spans="1:5" s="5" customFormat="1" ht="12" customHeight="1" x14ac:dyDescent="0.3">
      <c r="A5" s="11">
        <v>965246</v>
      </c>
      <c r="B5" s="12" t="s">
        <v>6</v>
      </c>
      <c r="C5" s="13">
        <v>5349.75</v>
      </c>
      <c r="D5" s="14"/>
      <c r="E5" s="15">
        <f t="shared" ref="E5:E73" si="0">+C5*D5</f>
        <v>0</v>
      </c>
    </row>
    <row r="6" spans="1:5" s="5" customFormat="1" ht="12" customHeight="1" x14ac:dyDescent="0.3">
      <c r="A6" s="11">
        <v>503994</v>
      </c>
      <c r="B6" s="12" t="s">
        <v>7</v>
      </c>
      <c r="C6" s="13">
        <v>6310.5</v>
      </c>
      <c r="D6" s="14"/>
      <c r="E6" s="15">
        <f t="shared" si="0"/>
        <v>0</v>
      </c>
    </row>
    <row r="7" spans="1:5" s="5" customFormat="1" ht="12" customHeight="1" x14ac:dyDescent="0.3">
      <c r="A7" s="11">
        <v>964645</v>
      </c>
      <c r="B7" s="12" t="s">
        <v>8</v>
      </c>
      <c r="C7" s="13">
        <v>4294.5</v>
      </c>
      <c r="D7" s="14"/>
      <c r="E7" s="15">
        <f t="shared" si="0"/>
        <v>0</v>
      </c>
    </row>
    <row r="8" spans="1:5" s="5" customFormat="1" ht="12" customHeight="1" x14ac:dyDescent="0.3">
      <c r="A8" s="11">
        <v>964736</v>
      </c>
      <c r="B8" s="12" t="s">
        <v>9</v>
      </c>
      <c r="C8" s="13">
        <v>6667.5</v>
      </c>
      <c r="D8" s="14"/>
      <c r="E8" s="15">
        <f t="shared" si="0"/>
        <v>0</v>
      </c>
    </row>
    <row r="9" spans="1:5" s="5" customFormat="1" ht="12" customHeight="1" x14ac:dyDescent="0.3">
      <c r="A9" s="11">
        <v>964735</v>
      </c>
      <c r="B9" s="12" t="s">
        <v>10</v>
      </c>
      <c r="C9" s="13">
        <v>6667.5</v>
      </c>
      <c r="D9" s="14"/>
      <c r="E9" s="15">
        <f t="shared" si="0"/>
        <v>0</v>
      </c>
    </row>
    <row r="10" spans="1:5" s="5" customFormat="1" ht="12" customHeight="1" x14ac:dyDescent="0.3">
      <c r="A10" s="11">
        <v>964429</v>
      </c>
      <c r="B10" s="12" t="s">
        <v>11</v>
      </c>
      <c r="C10" s="13">
        <v>3659.25</v>
      </c>
      <c r="D10" s="14"/>
      <c r="E10" s="15">
        <f t="shared" si="0"/>
        <v>0</v>
      </c>
    </row>
    <row r="11" spans="1:5" s="5" customFormat="1" ht="12" customHeight="1" x14ac:dyDescent="0.3">
      <c r="A11" s="11">
        <v>964711</v>
      </c>
      <c r="B11" s="12" t="s">
        <v>12</v>
      </c>
      <c r="C11" s="13">
        <v>3659.25</v>
      </c>
      <c r="D11" s="14"/>
      <c r="E11" s="15">
        <f t="shared" si="0"/>
        <v>0</v>
      </c>
    </row>
    <row r="12" spans="1:5" s="5" customFormat="1" ht="12" customHeight="1" x14ac:dyDescent="0.3">
      <c r="A12" s="11">
        <v>964638</v>
      </c>
      <c r="B12" s="12" t="s">
        <v>13</v>
      </c>
      <c r="C12" s="13">
        <v>4294.5</v>
      </c>
      <c r="D12" s="14"/>
      <c r="E12" s="15">
        <f t="shared" si="0"/>
        <v>0</v>
      </c>
    </row>
    <row r="13" spans="1:5" s="5" customFormat="1" ht="12" customHeight="1" x14ac:dyDescent="0.3">
      <c r="A13" s="11">
        <v>965249</v>
      </c>
      <c r="B13" s="12" t="s">
        <v>14</v>
      </c>
      <c r="C13" s="13">
        <v>5218.5</v>
      </c>
      <c r="D13" s="14"/>
      <c r="E13" s="15">
        <f t="shared" si="0"/>
        <v>0</v>
      </c>
    </row>
    <row r="14" spans="1:5" s="5" customFormat="1" ht="12" customHeight="1" x14ac:dyDescent="0.3">
      <c r="A14" s="11">
        <v>27028</v>
      </c>
      <c r="B14" s="12" t="s">
        <v>15</v>
      </c>
      <c r="C14" s="13">
        <v>2714.25</v>
      </c>
      <c r="D14" s="14"/>
      <c r="E14" s="15">
        <f t="shared" si="0"/>
        <v>0</v>
      </c>
    </row>
    <row r="15" spans="1:5" s="5" customFormat="1" ht="12" customHeight="1" x14ac:dyDescent="0.3">
      <c r="A15" s="11">
        <v>46327</v>
      </c>
      <c r="B15" s="12" t="s">
        <v>16</v>
      </c>
      <c r="C15" s="13">
        <v>3307.5</v>
      </c>
      <c r="D15" s="14"/>
      <c r="E15" s="15">
        <f t="shared" si="0"/>
        <v>0</v>
      </c>
    </row>
    <row r="16" spans="1:5" s="5" customFormat="1" ht="12" customHeight="1" x14ac:dyDescent="0.3">
      <c r="A16" s="11">
        <v>32571</v>
      </c>
      <c r="B16" s="12" t="s">
        <v>17</v>
      </c>
      <c r="C16" s="13">
        <v>3843</v>
      </c>
      <c r="D16" s="14"/>
      <c r="E16" s="15">
        <f t="shared" si="0"/>
        <v>0</v>
      </c>
    </row>
    <row r="17" spans="1:5" s="5" customFormat="1" ht="12" customHeight="1" x14ac:dyDescent="0.3">
      <c r="A17" s="11">
        <v>28585</v>
      </c>
      <c r="B17" s="12" t="s">
        <v>18</v>
      </c>
      <c r="C17" s="13">
        <v>3843</v>
      </c>
      <c r="D17" s="14"/>
      <c r="E17" s="15">
        <f t="shared" si="0"/>
        <v>0</v>
      </c>
    </row>
    <row r="18" spans="1:5" s="5" customFormat="1" ht="12" customHeight="1" x14ac:dyDescent="0.3">
      <c r="A18" s="11">
        <v>27233</v>
      </c>
      <c r="B18" s="12" t="s">
        <v>19</v>
      </c>
      <c r="C18" s="13">
        <v>2714.25</v>
      </c>
      <c r="D18" s="14"/>
      <c r="E18" s="15">
        <f t="shared" si="0"/>
        <v>0</v>
      </c>
    </row>
    <row r="19" spans="1:5" s="5" customFormat="1" ht="12" customHeight="1" x14ac:dyDescent="0.3">
      <c r="A19" s="11">
        <v>47723</v>
      </c>
      <c r="B19" s="12" t="s">
        <v>20</v>
      </c>
      <c r="C19" s="13">
        <v>3307.5</v>
      </c>
      <c r="D19" s="14"/>
      <c r="E19" s="15">
        <f t="shared" si="0"/>
        <v>0</v>
      </c>
    </row>
    <row r="20" spans="1:5" s="5" customFormat="1" ht="12" customHeight="1" x14ac:dyDescent="0.3">
      <c r="A20" s="11">
        <v>504162</v>
      </c>
      <c r="B20" s="12" t="s">
        <v>21</v>
      </c>
      <c r="C20" s="13">
        <v>2567.25</v>
      </c>
      <c r="D20" s="14"/>
      <c r="E20" s="15">
        <f t="shared" si="0"/>
        <v>0</v>
      </c>
    </row>
    <row r="21" spans="1:5" s="5" customFormat="1" ht="12" customHeight="1" x14ac:dyDescent="0.3">
      <c r="A21" s="11">
        <v>504163</v>
      </c>
      <c r="B21" s="12" t="s">
        <v>22</v>
      </c>
      <c r="C21" s="13">
        <v>2567.25</v>
      </c>
      <c r="D21" s="14"/>
      <c r="E21" s="15">
        <f t="shared" si="0"/>
        <v>0</v>
      </c>
    </row>
    <row r="22" spans="1:5" s="5" customFormat="1" ht="12" customHeight="1" x14ac:dyDescent="0.3">
      <c r="A22" s="11">
        <v>504154</v>
      </c>
      <c r="B22" s="12" t="s">
        <v>23</v>
      </c>
      <c r="C22" s="13">
        <v>2567.25</v>
      </c>
      <c r="D22" s="14"/>
      <c r="E22" s="15">
        <f t="shared" si="0"/>
        <v>0</v>
      </c>
    </row>
    <row r="23" spans="1:5" s="5" customFormat="1" ht="12" customHeight="1" x14ac:dyDescent="0.3">
      <c r="A23" s="11">
        <v>504160</v>
      </c>
      <c r="B23" s="12" t="s">
        <v>24</v>
      </c>
      <c r="C23" s="13">
        <v>2567.25</v>
      </c>
      <c r="D23" s="14"/>
      <c r="E23" s="15">
        <f t="shared" si="0"/>
        <v>0</v>
      </c>
    </row>
    <row r="24" spans="1:5" s="5" customFormat="1" ht="12" customHeight="1" x14ac:dyDescent="0.3">
      <c r="A24" s="11">
        <v>504159</v>
      </c>
      <c r="B24" s="12" t="s">
        <v>25</v>
      </c>
      <c r="C24" s="13">
        <v>2567.25</v>
      </c>
      <c r="D24" s="14"/>
      <c r="E24" s="15">
        <f t="shared" si="0"/>
        <v>0</v>
      </c>
    </row>
    <row r="25" spans="1:5" s="5" customFormat="1" ht="12" customHeight="1" x14ac:dyDescent="0.3">
      <c r="A25" s="11">
        <v>2636</v>
      </c>
      <c r="B25" s="12" t="s">
        <v>26</v>
      </c>
      <c r="C25" s="13">
        <v>4740.75</v>
      </c>
      <c r="D25" s="14"/>
      <c r="E25" s="15">
        <f t="shared" si="0"/>
        <v>0</v>
      </c>
    </row>
    <row r="26" spans="1:5" s="5" customFormat="1" ht="12" customHeight="1" x14ac:dyDescent="0.3">
      <c r="A26" s="11">
        <v>21148</v>
      </c>
      <c r="B26" s="12" t="s">
        <v>27</v>
      </c>
      <c r="C26" s="13">
        <v>1737.75</v>
      </c>
      <c r="D26" s="14"/>
      <c r="E26" s="15">
        <f t="shared" si="0"/>
        <v>0</v>
      </c>
    </row>
    <row r="27" spans="1:5" s="5" customFormat="1" ht="12" customHeight="1" x14ac:dyDescent="0.3">
      <c r="A27" s="11">
        <v>23418</v>
      </c>
      <c r="B27" s="12" t="s">
        <v>28</v>
      </c>
      <c r="C27" s="13">
        <v>2677.5</v>
      </c>
      <c r="D27" s="14"/>
      <c r="E27" s="15">
        <f t="shared" si="0"/>
        <v>0</v>
      </c>
    </row>
    <row r="28" spans="1:5" s="5" customFormat="1" ht="12" customHeight="1" x14ac:dyDescent="0.3">
      <c r="A28" s="11">
        <v>21483</v>
      </c>
      <c r="B28" s="12" t="s">
        <v>29</v>
      </c>
      <c r="C28" s="13">
        <v>2677.5</v>
      </c>
      <c r="D28" s="14"/>
      <c r="E28" s="15">
        <f t="shared" si="0"/>
        <v>0</v>
      </c>
    </row>
    <row r="29" spans="1:5" s="5" customFormat="1" ht="12" customHeight="1" x14ac:dyDescent="0.3">
      <c r="A29" s="11">
        <v>21478</v>
      </c>
      <c r="B29" s="12" t="s">
        <v>30</v>
      </c>
      <c r="C29" s="13">
        <v>2677.5</v>
      </c>
      <c r="D29" s="14"/>
      <c r="E29" s="15">
        <f t="shared" si="0"/>
        <v>0</v>
      </c>
    </row>
    <row r="30" spans="1:5" s="5" customFormat="1" ht="12" customHeight="1" x14ac:dyDescent="0.3">
      <c r="A30" s="11">
        <v>21784</v>
      </c>
      <c r="B30" s="12" t="s">
        <v>31</v>
      </c>
      <c r="C30" s="13">
        <v>976.5</v>
      </c>
      <c r="D30" s="14"/>
      <c r="E30" s="15">
        <f t="shared" si="0"/>
        <v>0</v>
      </c>
    </row>
    <row r="31" spans="1:5" s="5" customFormat="1" ht="12" customHeight="1" x14ac:dyDescent="0.3">
      <c r="A31" s="11">
        <v>504406</v>
      </c>
      <c r="B31" s="12" t="s">
        <v>32</v>
      </c>
      <c r="C31" s="13">
        <v>3050.25</v>
      </c>
      <c r="D31" s="14"/>
      <c r="E31" s="15">
        <f t="shared" si="0"/>
        <v>0</v>
      </c>
    </row>
    <row r="32" spans="1:5" s="5" customFormat="1" ht="12" customHeight="1" x14ac:dyDescent="0.3">
      <c r="A32" s="11">
        <v>504407</v>
      </c>
      <c r="B32" s="12" t="s">
        <v>33</v>
      </c>
      <c r="C32" s="13">
        <v>3050.25</v>
      </c>
      <c r="D32" s="14"/>
      <c r="E32" s="15">
        <f t="shared" si="0"/>
        <v>0</v>
      </c>
    </row>
    <row r="33" spans="1:5" s="5" customFormat="1" ht="12" customHeight="1" x14ac:dyDescent="0.3">
      <c r="A33" s="11">
        <v>504255</v>
      </c>
      <c r="B33" s="12" t="s">
        <v>34</v>
      </c>
      <c r="C33" s="13">
        <v>3843</v>
      </c>
      <c r="D33" s="14"/>
      <c r="E33" s="15">
        <f t="shared" si="0"/>
        <v>0</v>
      </c>
    </row>
    <row r="34" spans="1:5" s="5" customFormat="1" ht="12" customHeight="1" x14ac:dyDescent="0.3">
      <c r="A34" s="11">
        <v>964646</v>
      </c>
      <c r="B34" s="12" t="s">
        <v>35</v>
      </c>
      <c r="C34" s="13">
        <v>4504.5</v>
      </c>
      <c r="D34" s="14"/>
      <c r="E34" s="15">
        <f t="shared" si="0"/>
        <v>0</v>
      </c>
    </row>
    <row r="35" spans="1:5" s="5" customFormat="1" ht="12" customHeight="1" x14ac:dyDescent="0.3">
      <c r="A35" s="11">
        <v>504448</v>
      </c>
      <c r="B35" s="12" t="s">
        <v>36</v>
      </c>
      <c r="C35" s="13">
        <v>6011.25</v>
      </c>
      <c r="D35" s="14"/>
      <c r="E35" s="15">
        <f t="shared" si="0"/>
        <v>0</v>
      </c>
    </row>
    <row r="36" spans="1:5" s="5" customFormat="1" ht="12" customHeight="1" x14ac:dyDescent="0.3">
      <c r="A36" s="11">
        <v>504450</v>
      </c>
      <c r="B36" s="12" t="s">
        <v>37</v>
      </c>
      <c r="C36" s="13">
        <v>6011.25</v>
      </c>
      <c r="D36" s="14"/>
      <c r="E36" s="15">
        <f t="shared" si="0"/>
        <v>0</v>
      </c>
    </row>
    <row r="37" spans="1:5" s="5" customFormat="1" ht="12" customHeight="1" x14ac:dyDescent="0.3">
      <c r="A37" s="11">
        <v>964641</v>
      </c>
      <c r="B37" s="12" t="s">
        <v>38</v>
      </c>
      <c r="C37" s="13">
        <v>6184.5</v>
      </c>
      <c r="D37" s="14"/>
      <c r="E37" s="15">
        <f t="shared" si="0"/>
        <v>0</v>
      </c>
    </row>
    <row r="38" spans="1:5" s="5" customFormat="1" ht="12" customHeight="1" x14ac:dyDescent="0.3">
      <c r="A38" s="11">
        <v>515276</v>
      </c>
      <c r="B38" s="12" t="s">
        <v>39</v>
      </c>
      <c r="C38" s="13">
        <v>2189.25</v>
      </c>
      <c r="D38" s="14"/>
      <c r="E38" s="15">
        <f t="shared" si="0"/>
        <v>0</v>
      </c>
    </row>
    <row r="39" spans="1:5" s="5" customFormat="1" ht="12" customHeight="1" x14ac:dyDescent="0.3">
      <c r="A39" s="11">
        <v>515275</v>
      </c>
      <c r="B39" s="12" t="s">
        <v>40</v>
      </c>
      <c r="C39" s="13">
        <v>2189.25</v>
      </c>
      <c r="D39" s="14"/>
      <c r="E39" s="15">
        <f t="shared" si="0"/>
        <v>0</v>
      </c>
    </row>
    <row r="40" spans="1:5" s="5" customFormat="1" ht="12" customHeight="1" x14ac:dyDescent="0.3">
      <c r="A40" s="11">
        <v>515274</v>
      </c>
      <c r="B40" s="12" t="s">
        <v>41</v>
      </c>
      <c r="C40" s="13">
        <v>2189.25</v>
      </c>
      <c r="D40" s="14"/>
      <c r="E40" s="15">
        <f t="shared" si="0"/>
        <v>0</v>
      </c>
    </row>
    <row r="41" spans="1:5" s="5" customFormat="1" ht="12" customHeight="1" x14ac:dyDescent="0.3">
      <c r="A41" s="11">
        <v>515821</v>
      </c>
      <c r="B41" s="12" t="s">
        <v>42</v>
      </c>
      <c r="C41" s="13">
        <v>2430.75</v>
      </c>
      <c r="D41" s="14"/>
      <c r="E41" s="15">
        <f t="shared" si="0"/>
        <v>0</v>
      </c>
    </row>
    <row r="42" spans="1:5" s="5" customFormat="1" ht="12" customHeight="1" x14ac:dyDescent="0.3">
      <c r="A42" s="11">
        <v>505798</v>
      </c>
      <c r="B42" s="12" t="s">
        <v>43</v>
      </c>
      <c r="C42" s="13">
        <v>4819.5</v>
      </c>
      <c r="D42" s="14"/>
      <c r="E42" s="15">
        <f t="shared" si="0"/>
        <v>0</v>
      </c>
    </row>
    <row r="43" spans="1:5" s="5" customFormat="1" ht="12" customHeight="1" x14ac:dyDescent="0.3">
      <c r="A43" s="11">
        <v>506549</v>
      </c>
      <c r="B43" s="12" t="s">
        <v>44</v>
      </c>
      <c r="C43" s="13">
        <v>2945.25</v>
      </c>
      <c r="D43" s="14"/>
      <c r="E43" s="15">
        <f t="shared" si="0"/>
        <v>0</v>
      </c>
    </row>
    <row r="44" spans="1:5" s="5" customFormat="1" ht="12" customHeight="1" x14ac:dyDescent="0.3">
      <c r="A44" s="11">
        <v>964823</v>
      </c>
      <c r="B44" s="12" t="s">
        <v>45</v>
      </c>
      <c r="C44" s="13">
        <v>2399.25</v>
      </c>
      <c r="D44" s="14"/>
      <c r="E44" s="15">
        <f t="shared" si="0"/>
        <v>0</v>
      </c>
    </row>
    <row r="45" spans="1:5" s="5" customFormat="1" ht="12" customHeight="1" x14ac:dyDescent="0.3">
      <c r="A45" s="11">
        <v>964786</v>
      </c>
      <c r="B45" s="12" t="s">
        <v>46</v>
      </c>
      <c r="C45" s="13">
        <v>924</v>
      </c>
      <c r="D45" s="14"/>
      <c r="E45" s="15">
        <f t="shared" si="0"/>
        <v>0</v>
      </c>
    </row>
    <row r="46" spans="1:5" s="5" customFormat="1" ht="12" customHeight="1" x14ac:dyDescent="0.3">
      <c r="A46" s="11">
        <v>964787</v>
      </c>
      <c r="B46" s="12" t="s">
        <v>47</v>
      </c>
      <c r="C46" s="13">
        <v>924</v>
      </c>
      <c r="D46" s="14"/>
      <c r="E46" s="15">
        <f t="shared" si="0"/>
        <v>0</v>
      </c>
    </row>
    <row r="47" spans="1:5" s="5" customFormat="1" ht="12" customHeight="1" x14ac:dyDescent="0.3">
      <c r="A47" s="11">
        <v>964798</v>
      </c>
      <c r="B47" s="12" t="s">
        <v>48</v>
      </c>
      <c r="C47" s="13">
        <v>1338.75</v>
      </c>
      <c r="D47" s="14"/>
      <c r="E47" s="15">
        <f t="shared" si="0"/>
        <v>0</v>
      </c>
    </row>
    <row r="48" spans="1:5" s="5" customFormat="1" ht="12" customHeight="1" x14ac:dyDescent="0.3">
      <c r="A48" s="11">
        <v>964861</v>
      </c>
      <c r="B48" s="12" t="s">
        <v>49</v>
      </c>
      <c r="C48" s="13">
        <v>2982</v>
      </c>
      <c r="D48" s="14"/>
      <c r="E48" s="15">
        <f t="shared" si="0"/>
        <v>0</v>
      </c>
    </row>
    <row r="49" spans="1:5" s="5" customFormat="1" ht="12" customHeight="1" x14ac:dyDescent="0.3">
      <c r="A49" s="11">
        <v>964862</v>
      </c>
      <c r="B49" s="12" t="s">
        <v>50</v>
      </c>
      <c r="C49" s="13">
        <v>2982</v>
      </c>
      <c r="D49" s="14"/>
      <c r="E49" s="15">
        <f t="shared" si="0"/>
        <v>0</v>
      </c>
    </row>
    <row r="50" spans="1:5" s="5" customFormat="1" ht="12" customHeight="1" x14ac:dyDescent="0.3">
      <c r="A50" s="11">
        <v>965190</v>
      </c>
      <c r="B50" s="12" t="s">
        <v>51</v>
      </c>
      <c r="C50" s="13">
        <v>2982</v>
      </c>
      <c r="D50" s="14"/>
      <c r="E50" s="15">
        <f t="shared" si="0"/>
        <v>0</v>
      </c>
    </row>
    <row r="51" spans="1:5" s="5" customFormat="1" ht="12" customHeight="1" x14ac:dyDescent="0.3">
      <c r="A51" s="11">
        <v>965191</v>
      </c>
      <c r="B51" s="12" t="s">
        <v>52</v>
      </c>
      <c r="C51" s="13">
        <v>2982</v>
      </c>
      <c r="D51" s="14"/>
      <c r="E51" s="15">
        <f t="shared" si="0"/>
        <v>0</v>
      </c>
    </row>
    <row r="52" spans="1:5" s="5" customFormat="1" ht="12" customHeight="1" x14ac:dyDescent="0.3">
      <c r="A52" s="11">
        <v>965239</v>
      </c>
      <c r="B52" s="12" t="s">
        <v>53</v>
      </c>
      <c r="C52" s="13">
        <v>997.5</v>
      </c>
      <c r="D52" s="14"/>
      <c r="E52" s="15">
        <f t="shared" si="0"/>
        <v>0</v>
      </c>
    </row>
    <row r="53" spans="1:5" s="5" customFormat="1" ht="12" customHeight="1" x14ac:dyDescent="0.3">
      <c r="A53" s="11">
        <v>965240</v>
      </c>
      <c r="B53" s="12" t="s">
        <v>54</v>
      </c>
      <c r="C53" s="13">
        <v>997.5</v>
      </c>
      <c r="D53" s="14"/>
      <c r="E53" s="15">
        <f t="shared" si="0"/>
        <v>0</v>
      </c>
    </row>
    <row r="54" spans="1:5" s="5" customFormat="1" ht="12" customHeight="1" x14ac:dyDescent="0.3">
      <c r="A54" s="11">
        <v>964848</v>
      </c>
      <c r="B54" s="12" t="s">
        <v>55</v>
      </c>
      <c r="C54" s="13">
        <v>2677.5</v>
      </c>
      <c r="D54" s="14"/>
      <c r="E54" s="15">
        <f t="shared" si="0"/>
        <v>0</v>
      </c>
    </row>
    <row r="55" spans="1:5" s="5" customFormat="1" ht="12" customHeight="1" x14ac:dyDescent="0.3">
      <c r="A55" s="11">
        <v>964797</v>
      </c>
      <c r="B55" s="12" t="s">
        <v>56</v>
      </c>
      <c r="C55" s="13">
        <v>6667.5</v>
      </c>
      <c r="D55" s="14"/>
      <c r="E55" s="15">
        <f t="shared" si="0"/>
        <v>0</v>
      </c>
    </row>
    <row r="56" spans="1:5" s="5" customFormat="1" ht="12" customHeight="1" x14ac:dyDescent="0.3">
      <c r="A56" s="11">
        <v>965506</v>
      </c>
      <c r="B56" s="12" t="s">
        <v>57</v>
      </c>
      <c r="C56" s="13">
        <v>5785.5</v>
      </c>
      <c r="D56" s="14"/>
      <c r="E56" s="15">
        <f t="shared" si="0"/>
        <v>0</v>
      </c>
    </row>
    <row r="57" spans="1:5" s="5" customFormat="1" ht="12" customHeight="1" x14ac:dyDescent="0.3">
      <c r="A57" s="11">
        <v>965508</v>
      </c>
      <c r="B57" s="12" t="s">
        <v>58</v>
      </c>
      <c r="C57" s="13">
        <v>3843</v>
      </c>
      <c r="D57" s="14"/>
      <c r="E57" s="15">
        <f t="shared" si="0"/>
        <v>0</v>
      </c>
    </row>
    <row r="58" spans="1:5" s="5" customFormat="1" ht="12" customHeight="1" x14ac:dyDescent="0.3">
      <c r="A58" s="11">
        <v>964190</v>
      </c>
      <c r="B58" s="12" t="s">
        <v>59</v>
      </c>
      <c r="C58" s="13">
        <v>3102.75</v>
      </c>
      <c r="D58" s="14"/>
      <c r="E58" s="15">
        <f t="shared" si="0"/>
        <v>0</v>
      </c>
    </row>
    <row r="59" spans="1:5" s="5" customFormat="1" ht="12" customHeight="1" x14ac:dyDescent="0.3">
      <c r="A59" s="11">
        <v>964189</v>
      </c>
      <c r="B59" s="12" t="s">
        <v>60</v>
      </c>
      <c r="C59" s="13">
        <v>3066</v>
      </c>
      <c r="D59" s="14"/>
      <c r="E59" s="15">
        <f t="shared" si="0"/>
        <v>0</v>
      </c>
    </row>
    <row r="60" spans="1:5" s="5" customFormat="1" ht="13" x14ac:dyDescent="0.3">
      <c r="A60" s="11">
        <v>965287</v>
      </c>
      <c r="B60" s="12" t="s">
        <v>61</v>
      </c>
      <c r="C60" s="13">
        <v>813.75</v>
      </c>
      <c r="D60" s="14"/>
      <c r="E60" s="15">
        <f>+C60*D60</f>
        <v>0</v>
      </c>
    </row>
    <row r="61" spans="1:5" s="5" customFormat="1" ht="13" x14ac:dyDescent="0.3">
      <c r="A61" s="11">
        <v>965509</v>
      </c>
      <c r="B61" s="12" t="s">
        <v>62</v>
      </c>
      <c r="C61" s="13">
        <v>4950.75</v>
      </c>
      <c r="D61" s="14"/>
      <c r="E61" s="15">
        <f t="shared" ref="E61:E70" si="1">+C61*D61</f>
        <v>0</v>
      </c>
    </row>
    <row r="62" spans="1:5" s="5" customFormat="1" ht="13" x14ac:dyDescent="0.3">
      <c r="A62" s="11">
        <v>964412</v>
      </c>
      <c r="B62" s="12" t="s">
        <v>63</v>
      </c>
      <c r="C62" s="13">
        <v>6525.75</v>
      </c>
      <c r="D62" s="14"/>
      <c r="E62" s="15">
        <f t="shared" si="1"/>
        <v>0</v>
      </c>
    </row>
    <row r="63" spans="1:5" s="5" customFormat="1" ht="13" x14ac:dyDescent="0.3">
      <c r="A63" s="11">
        <v>964433</v>
      </c>
      <c r="B63" s="12" t="s">
        <v>64</v>
      </c>
      <c r="C63" s="13">
        <v>2714.25</v>
      </c>
      <c r="D63" s="14"/>
      <c r="E63" s="15">
        <f t="shared" si="1"/>
        <v>0</v>
      </c>
    </row>
    <row r="64" spans="1:5" s="5" customFormat="1" ht="13" x14ac:dyDescent="0.3">
      <c r="A64" s="11">
        <v>515278</v>
      </c>
      <c r="B64" s="12" t="s">
        <v>65</v>
      </c>
      <c r="C64" s="13">
        <v>1454.25</v>
      </c>
      <c r="D64" s="14"/>
      <c r="E64" s="15">
        <f t="shared" si="1"/>
        <v>0</v>
      </c>
    </row>
    <row r="65" spans="1:5" s="5" customFormat="1" ht="13" x14ac:dyDescent="0.3">
      <c r="A65" s="11">
        <v>515277</v>
      </c>
      <c r="B65" s="12" t="s">
        <v>66</v>
      </c>
      <c r="C65" s="13">
        <v>1454.25</v>
      </c>
      <c r="D65" s="14"/>
      <c r="E65" s="15">
        <f t="shared" si="1"/>
        <v>0</v>
      </c>
    </row>
    <row r="66" spans="1:5" s="5" customFormat="1" ht="13" x14ac:dyDescent="0.3">
      <c r="A66" s="11">
        <v>515282</v>
      </c>
      <c r="B66" s="12" t="s">
        <v>67</v>
      </c>
      <c r="C66" s="13">
        <v>1454.25</v>
      </c>
      <c r="D66" s="14"/>
      <c r="E66" s="15">
        <f t="shared" si="1"/>
        <v>0</v>
      </c>
    </row>
    <row r="67" spans="1:5" s="5" customFormat="1" ht="13" x14ac:dyDescent="0.3">
      <c r="A67" s="11">
        <v>515273</v>
      </c>
      <c r="B67" s="12" t="s">
        <v>68</v>
      </c>
      <c r="C67" s="13">
        <v>3475.5</v>
      </c>
      <c r="D67" s="14"/>
      <c r="E67" s="15">
        <f t="shared" si="1"/>
        <v>0</v>
      </c>
    </row>
    <row r="68" spans="1:5" s="5" customFormat="1" ht="13" x14ac:dyDescent="0.3">
      <c r="A68" s="11">
        <v>515272</v>
      </c>
      <c r="B68" s="12" t="s">
        <v>69</v>
      </c>
      <c r="C68" s="13">
        <v>3475.5</v>
      </c>
      <c r="D68" s="14"/>
      <c r="E68" s="15">
        <f t="shared" si="1"/>
        <v>0</v>
      </c>
    </row>
    <row r="69" spans="1:5" s="5" customFormat="1" ht="12" customHeight="1" x14ac:dyDescent="0.3">
      <c r="A69" s="11">
        <v>515271</v>
      </c>
      <c r="B69" s="12" t="s">
        <v>70</v>
      </c>
      <c r="C69" s="13">
        <v>3475.5</v>
      </c>
      <c r="D69" s="14"/>
      <c r="E69" s="15">
        <f t="shared" si="1"/>
        <v>0</v>
      </c>
    </row>
    <row r="70" spans="1:5" s="5" customFormat="1" ht="12" customHeight="1" x14ac:dyDescent="0.3">
      <c r="A70" s="11">
        <v>515823</v>
      </c>
      <c r="B70" s="12" t="s">
        <v>71</v>
      </c>
      <c r="C70" s="13">
        <v>1617</v>
      </c>
      <c r="D70" s="14"/>
      <c r="E70" s="15">
        <f t="shared" si="1"/>
        <v>0</v>
      </c>
    </row>
    <row r="71" spans="1:5" s="5" customFormat="1" ht="12" customHeight="1" x14ac:dyDescent="0.3">
      <c r="A71" s="11">
        <v>515821</v>
      </c>
      <c r="B71" s="12" t="s">
        <v>42</v>
      </c>
      <c r="C71" s="13">
        <v>2430.75</v>
      </c>
      <c r="D71" s="14"/>
      <c r="E71" s="15">
        <f>+C71*D71</f>
        <v>0</v>
      </c>
    </row>
    <row r="72" spans="1:5" s="5" customFormat="1" ht="12" customHeight="1" x14ac:dyDescent="0.3">
      <c r="A72" s="11">
        <v>515822</v>
      </c>
      <c r="B72" s="12" t="s">
        <v>72</v>
      </c>
      <c r="C72" s="13">
        <v>3858.75</v>
      </c>
      <c r="D72" s="14"/>
      <c r="E72" s="15">
        <f>+C72*D72</f>
        <v>0</v>
      </c>
    </row>
    <row r="73" spans="1:5" s="5" customFormat="1" ht="12" customHeight="1" x14ac:dyDescent="0.3">
      <c r="A73" s="11">
        <v>964412</v>
      </c>
      <c r="B73" s="12" t="s">
        <v>63</v>
      </c>
      <c r="C73" s="13">
        <v>6184.5</v>
      </c>
      <c r="D73" s="14"/>
      <c r="E73" s="15">
        <f t="shared" si="0"/>
        <v>0</v>
      </c>
    </row>
    <row r="74" spans="1:5" s="5" customFormat="1" ht="12" customHeight="1" thickBot="1" x14ac:dyDescent="0.35">
      <c r="A74" s="11"/>
      <c r="B74" s="16"/>
      <c r="C74" s="13"/>
      <c r="D74" s="14"/>
      <c r="E74" s="17">
        <f>SUM(E4:E73)</f>
        <v>0</v>
      </c>
    </row>
    <row r="75" spans="1:5" x14ac:dyDescent="0.35">
      <c r="B75" s="18"/>
    </row>
    <row r="76" spans="1:5" x14ac:dyDescent="0.35">
      <c r="B76" s="18"/>
    </row>
    <row r="77" spans="1:5" x14ac:dyDescent="0.35">
      <c r="B77" s="18"/>
    </row>
    <row r="78" spans="1:5" x14ac:dyDescent="0.35">
      <c r="B78" s="18"/>
    </row>
    <row r="79" spans="1:5" x14ac:dyDescent="0.35">
      <c r="B79" s="18"/>
    </row>
    <row r="80" spans="1:5" x14ac:dyDescent="0.35">
      <c r="B80" s="18"/>
    </row>
    <row r="81" spans="2:2" x14ac:dyDescent="0.35">
      <c r="B81" s="18"/>
    </row>
    <row r="82" spans="2:2" x14ac:dyDescent="0.35">
      <c r="B82" s="18"/>
    </row>
    <row r="83" spans="2:2" x14ac:dyDescent="0.35">
      <c r="B83" s="18"/>
    </row>
    <row r="84" spans="2:2" x14ac:dyDescent="0.35">
      <c r="B84" s="18"/>
    </row>
    <row r="85" spans="2:2" x14ac:dyDescent="0.35">
      <c r="B85" s="18"/>
    </row>
    <row r="86" spans="2:2" x14ac:dyDescent="0.35">
      <c r="B86" s="18"/>
    </row>
    <row r="87" spans="2:2" x14ac:dyDescent="0.35">
      <c r="B87" s="18"/>
    </row>
    <row r="88" spans="2:2" x14ac:dyDescent="0.35">
      <c r="B88" s="18"/>
    </row>
    <row r="89" spans="2:2" x14ac:dyDescent="0.35">
      <c r="B89" s="18"/>
    </row>
    <row r="90" spans="2:2" x14ac:dyDescent="0.35">
      <c r="B90" s="18"/>
    </row>
    <row r="91" spans="2:2" x14ac:dyDescent="0.35">
      <c r="B91" s="18"/>
    </row>
    <row r="92" spans="2:2" x14ac:dyDescent="0.35">
      <c r="B92" s="18"/>
    </row>
    <row r="93" spans="2:2" x14ac:dyDescent="0.35">
      <c r="B93" s="18"/>
    </row>
    <row r="94" spans="2:2" x14ac:dyDescent="0.35">
      <c r="B94" s="18"/>
    </row>
    <row r="95" spans="2:2" x14ac:dyDescent="0.35">
      <c r="B95" s="18"/>
    </row>
    <row r="96" spans="2:2" x14ac:dyDescent="0.35">
      <c r="B96" s="18"/>
    </row>
    <row r="97" spans="2:2" x14ac:dyDescent="0.35">
      <c r="B97" s="18"/>
    </row>
    <row r="98" spans="2:2" x14ac:dyDescent="0.35">
      <c r="B98" s="18"/>
    </row>
    <row r="99" spans="2:2" x14ac:dyDescent="0.35">
      <c r="B99" s="18"/>
    </row>
    <row r="100" spans="2:2" x14ac:dyDescent="0.35">
      <c r="B100" s="18"/>
    </row>
    <row r="101" spans="2:2" x14ac:dyDescent="0.35">
      <c r="B101" s="18"/>
    </row>
    <row r="102" spans="2:2" x14ac:dyDescent="0.35">
      <c r="B102" s="18"/>
    </row>
    <row r="103" spans="2:2" x14ac:dyDescent="0.35">
      <c r="B103" s="18"/>
    </row>
    <row r="104" spans="2:2" x14ac:dyDescent="0.35">
      <c r="B104" s="18"/>
    </row>
    <row r="105" spans="2:2" x14ac:dyDescent="0.35">
      <c r="B105" s="18"/>
    </row>
    <row r="106" spans="2:2" x14ac:dyDescent="0.35">
      <c r="B106" s="18"/>
    </row>
    <row r="107" spans="2:2" x14ac:dyDescent="0.35">
      <c r="B107" s="18"/>
    </row>
    <row r="108" spans="2:2" x14ac:dyDescent="0.35">
      <c r="B108" s="18"/>
    </row>
    <row r="109" spans="2:2" x14ac:dyDescent="0.35">
      <c r="B109" s="18"/>
    </row>
    <row r="110" spans="2:2" x14ac:dyDescent="0.35">
      <c r="B110" s="18"/>
    </row>
    <row r="111" spans="2:2" x14ac:dyDescent="0.35">
      <c r="B111" s="18"/>
    </row>
    <row r="112" spans="2:2" x14ac:dyDescent="0.35">
      <c r="B112" s="18"/>
    </row>
    <row r="113" spans="2:2" x14ac:dyDescent="0.35">
      <c r="B113" s="18"/>
    </row>
    <row r="114" spans="2:2" x14ac:dyDescent="0.35">
      <c r="B114" s="18"/>
    </row>
    <row r="115" spans="2:2" x14ac:dyDescent="0.35">
      <c r="B115" s="18"/>
    </row>
    <row r="116" spans="2:2" x14ac:dyDescent="0.35">
      <c r="B116" s="18"/>
    </row>
    <row r="117" spans="2:2" x14ac:dyDescent="0.35">
      <c r="B117" s="18"/>
    </row>
    <row r="118" spans="2:2" x14ac:dyDescent="0.35">
      <c r="B118" s="18"/>
    </row>
    <row r="119" spans="2:2" x14ac:dyDescent="0.35">
      <c r="B119" s="18"/>
    </row>
    <row r="120" spans="2:2" x14ac:dyDescent="0.35">
      <c r="B120" s="18"/>
    </row>
    <row r="121" spans="2:2" x14ac:dyDescent="0.35">
      <c r="B121" s="20"/>
    </row>
    <row r="122" spans="2:2" x14ac:dyDescent="0.35">
      <c r="B122" s="20"/>
    </row>
    <row r="123" spans="2:2" x14ac:dyDescent="0.35">
      <c r="B123" s="20"/>
    </row>
  </sheetData>
  <pageMargins left="0.7" right="0.7" top="0.75" bottom="0.75" header="0.3" footer="0.3"/>
  <headerFooter>
    <oddFooter>&amp;R_x000D_&amp;1#&amp;"Aptos"&amp;22&amp;KFF8939 RESTRICTED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Bayer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Jose Corabi</dc:creator>
  <cp:lastModifiedBy>Maria Jose Corabi</cp:lastModifiedBy>
  <dcterms:created xsi:type="dcterms:W3CDTF">2026-07-01T11:51:29Z</dcterms:created>
  <dcterms:modified xsi:type="dcterms:W3CDTF">2026-07-01T12:03:02Z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c76c141-ac86-40e5-abf2-c6f60e474cee_Enabled">
    <vt:lpwstr>true</vt:lpwstr>
  </property>
  <property fmtid="{D5CDD505-2E9C-101B-9397-08002B2CF9AE}" pid="3" name="MSIP_Label_2c76c141-ac86-40e5-abf2-c6f60e474cee_SetDate">
    <vt:lpwstr>2026-07-01T11:51:49Z</vt:lpwstr>
  </property>
  <property fmtid="{D5CDD505-2E9C-101B-9397-08002B2CF9AE}" pid="4" name="MSIP_Label_2c76c141-ac86-40e5-abf2-c6f60e474cee_Method">
    <vt:lpwstr>Standard</vt:lpwstr>
  </property>
  <property fmtid="{D5CDD505-2E9C-101B-9397-08002B2CF9AE}" pid="5" name="MSIP_Label_2c76c141-ac86-40e5-abf2-c6f60e474cee_Name">
    <vt:lpwstr>2c76c141-ac86-40e5-abf2-c6f60e474cee</vt:lpwstr>
  </property>
  <property fmtid="{D5CDD505-2E9C-101B-9397-08002B2CF9AE}" pid="6" name="MSIP_Label_2c76c141-ac86-40e5-abf2-c6f60e474cee_SiteId">
    <vt:lpwstr>fcb2b37b-5da0-466b-9b83-0014b67a7c78</vt:lpwstr>
  </property>
  <property fmtid="{D5CDD505-2E9C-101B-9397-08002B2CF9AE}" pid="7" name="MSIP_Label_2c76c141-ac86-40e5-abf2-c6f60e474cee_ActionId">
    <vt:lpwstr>063c4794-f4e9-483f-ae15-031fb34a657a</vt:lpwstr>
  </property>
  <property fmtid="{D5CDD505-2E9C-101B-9397-08002B2CF9AE}" pid="8" name="MSIP_Label_2c76c141-ac86-40e5-abf2-c6f60e474cee_ContentBits">
    <vt:lpwstr>2</vt:lpwstr>
  </property>
  <property fmtid="{D5CDD505-2E9C-101B-9397-08002B2CF9AE}" pid="9" name="MSIP_Label_2c76c141-ac86-40e5-abf2-c6f60e474cee_Tag">
    <vt:lpwstr>10, 3, 0, 1</vt:lpwstr>
  </property>
</Properties>
</file>